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13_ncr:1_{7281CD86-D465-4C10-A416-1B54AA2FC237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20370" yWindow="-207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<sst xmlns="http://schemas.openxmlformats.org/spreadsheetml/2006/main" count="34" uniqueCount="26">
  <si>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</si>
  <si>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</si>
  <si>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</si>
  <si>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</si>
  <si>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</si>
  <si>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</si>
  <si>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</si>
  <si>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</si>
  <si>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</si>
  <si>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</si>
  <si>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</si>
  <si>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</si>
  <si>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</si>
  <si>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</si>
  <si>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</si>
  <si>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</si>
  <si>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</si>
  <si>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</si>
  <si>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</si>
  <si>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</si>
  <si>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</si>
  <si>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</si>
  <si>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</si>
  <si>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</si>
  <si>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Fideicomiso Estatal Para el Fomento de las Actividades Productivas en el Estado de Chihuahua      
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</si>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</sst>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38</xdr:row>
      <xdr:rowOff>133349</xdr:rowOff>
    </xdr:from>
    <xdr:to>
      <xdr:col>1</xdr:col>
      <xdr:colOff>2370668</xdr:colOff>
      <xdr:row>41</xdr:row>
      <xdr:rowOff>133349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B8622B1-335E-409B-91F8-031B1B9C8B41}"/>
            </a:ext>
          </a:extLst>
        </xdr:cNvPr>
        <xdr:cNvSpPr txBox="1"/>
      </xdr:nvSpPr>
      <xdr:spPr>
        <a:xfrm>
          <a:off x="333375" y="33366074"/>
          <a:ext cx="2275418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5</xdr:col>
      <xdr:colOff>116418</xdr:colOff>
      <xdr:row>38</xdr:row>
      <xdr:rowOff>101600</xdr:rowOff>
    </xdr:from>
    <xdr:to>
      <xdr:col>7</xdr:col>
      <xdr:colOff>908052</xdr:colOff>
      <xdr:row>42</xdr:row>
      <xdr:rowOff>187325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1450C7-7870-467B-9E11-13FE1B545599}"/>
            </a:ext>
          </a:extLst>
        </xdr:cNvPr>
        <xdr:cNvSpPr txBox="1"/>
      </xdr:nvSpPr>
      <xdr:spPr>
        <a:xfrm>
          <a:off x="6060018" y="33334325"/>
          <a:ext cx="2715684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95250</xdr:colOff>
      <xdr:row>37</xdr:row>
      <xdr:rowOff>133350</xdr:rowOff>
    </xdr:from>
    <xdr:to>
      <xdr:col>1</xdr:col>
      <xdr:colOff>2698750</xdr:colOff>
      <xdr:row>37</xdr:row>
      <xdr:rowOff>158750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318AE76-C1D7-4FE1-8B14-723E86ACAABF}"/>
            </a:ext>
          </a:extLst>
        </xdr:cNvPr>
        <xdr:cNvCxnSpPr/>
      </xdr:nvCxnSpPr>
      <xdr:spPr>
        <a:xfrm>
          <a:off x="333375" y="33175575"/>
          <a:ext cx="2603500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38</xdr:row>
      <xdr:rowOff>10583</xdr:rowOff>
    </xdr:from>
    <xdr:to>
      <xdr:col>8</xdr:col>
      <xdr:colOff>29633</xdr:colOff>
      <xdr:row>38</xdr:row>
      <xdr:rowOff>15875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D36D47C-F5C2-49C5-9F79-576656759FED}"/>
            </a:ext>
          </a:extLst>
        </xdr:cNvPr>
        <xdr:cNvCxnSpPr/>
      </xdr:nvCxnSpPr>
      <xdr:spPr>
        <a:xfrm>
          <a:off x="6102350" y="33243308"/>
          <a:ext cx="2756958" cy="52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H44" sqref="B2:H4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38380365.140000001</v>
      </c>
      <c r="D9" s="12">
        <f>SUM(D10:D17)</f>
        <v>40936983.009999998</v>
      </c>
      <c r="E9" s="18">
        <f>SUM(C9:D9)</f>
        <v>79317348.150000006</v>
      </c>
      <c r="F9" s="12">
        <f>SUM(F10:F17)</f>
        <v>76505862.849999994</v>
      </c>
      <c r="G9" s="12">
        <f>SUM(G10:G17)</f>
        <v>71672251.840000004</v>
      </c>
      <c r="H9" s="18">
        <f>SUM(E9-F9)</f>
        <v>2811485.3000000119</v>
      </c>
    </row>
    <row r="10" spans="2:9" x14ac:dyDescent="0.2">
      <c r="B10" s="7" t="s">
        <v>13</v>
      </c>
      <c r="C10" s="8">
        <v>38380365.140000001</v>
      </c>
      <c r="D10" s="8">
        <v>40936983.009999998</v>
      </c>
      <c r="E10" s="8">
        <f>SUM(C10:D10)</f>
        <v>79317348.150000006</v>
      </c>
      <c r="F10" s="8">
        <v>76505862.849999994</v>
      </c>
      <c r="G10" s="8">
        <v>71672251.840000004</v>
      </c>
      <c r="H10" s="8">
        <f>SUM(E10-F10)</f>
        <v>2811485.3000000119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38380365.140000001</v>
      </c>
      <c r="D29" s="4">
        <f t="shared" ref="D29:H29" si="5">SUM(D9+D19)</f>
        <v>40936983.009999998</v>
      </c>
      <c r="E29" s="4">
        <f t="shared" si="5"/>
        <v>79317348.150000006</v>
      </c>
      <c r="F29" s="4">
        <f t="shared" si="5"/>
        <v>76505862.849999994</v>
      </c>
      <c r="G29" s="4">
        <f t="shared" si="5"/>
        <v>71672251.840000004</v>
      </c>
      <c r="H29" s="4">
        <f t="shared" si="5"/>
        <v>2811485.3000000119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ht="15" x14ac:dyDescent="0.25">
      <c r="B38" s="41"/>
      <c r="C38" s="41"/>
      <c r="D38" s="41"/>
      <c r="E38" s="41"/>
      <c r="F38" s="41"/>
      <c r="G38" s="41"/>
      <c r="H38" s="41"/>
    </row>
    <row r="39" spans="2:8" s="22" customFormat="1" ht="15" x14ac:dyDescent="0.25">
      <c r="B39" s="41"/>
      <c r="C39" s="41"/>
      <c r="D39" s="41"/>
      <c r="E39" s="41"/>
      <c r="F39" s="41"/>
      <c r="G39" s="41"/>
      <c r="H39" s="41"/>
    </row>
    <row r="40" spans="2:8" s="22" customFormat="1" ht="15" x14ac:dyDescent="0.25">
      <c r="B40" s="41"/>
      <c r="C40" s="41"/>
      <c r="D40" s="41"/>
      <c r="E40" s="41"/>
      <c r="F40" s="41"/>
      <c r="G40" s="41"/>
      <c r="H40" s="41"/>
    </row>
    <row r="41" spans="2:8" s="22" customFormat="1" ht="15" x14ac:dyDescent="0.25">
      <c r="B41" s="41"/>
      <c r="C41" s="41"/>
      <c r="D41" s="41"/>
      <c r="E41" s="41"/>
      <c r="F41" s="41"/>
      <c r="G41" s="41"/>
      <c r="H41" s="41"/>
    </row>
    <row r="42" spans="2:8" s="22" customFormat="1" ht="15" x14ac:dyDescent="0.25">
      <c r="B42" s="41"/>
      <c r="C42" s="41"/>
      <c r="D42" s="41"/>
      <c r="E42" s="41"/>
      <c r="F42" s="41"/>
      <c r="G42" s="41"/>
      <c r="H42" s="41"/>
    </row>
    <row r="43" spans="2:8" s="22" customFormat="1" ht="15" x14ac:dyDescent="0.25">
      <c r="B43" s="41"/>
      <c r="C43" s="41"/>
      <c r="D43" s="41"/>
      <c r="E43" s="41"/>
      <c r="F43" s="41"/>
      <c r="G43" s="41"/>
      <c r="H43" s="41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Jorge-Erives</cp:lastModifiedBy>
  <dcterms:created xsi:type="dcterms:W3CDTF">2020-01-08T21:44:09Z</dcterms:created>
  <dcterms:modified xsi:type="dcterms:W3CDTF">2022-02-02T18:56:43Z</dcterms:modified>
</cp:coreProperties>
</file>